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115" windowHeight="4425" activeTab="0"/>
  </bookViews>
  <sheets>
    <sheet name="ensoleillement hors atmosphere" sheetId="1" r:id="rId1"/>
  </sheets>
  <definedNames>
    <definedName name="eta">#REF!</definedName>
    <definedName name="G">#REF!</definedName>
    <definedName name="I">#REF!</definedName>
    <definedName name="P">#REF!</definedName>
    <definedName name="Scapt">#REF!</definedName>
    <definedName name="Ta">#REF!</definedName>
    <definedName name="Tamont">#REF!</definedName>
    <definedName name="tau">#REF!</definedName>
    <definedName name="Tout">#REF!</definedName>
    <definedName name="U_1">#REF!</definedName>
    <definedName name="U0">#REF!</definedName>
  </definedNames>
  <calcPr fullCalcOnLoad="1"/>
</workbook>
</file>

<file path=xl/sharedStrings.xml><?xml version="1.0" encoding="utf-8"?>
<sst xmlns="http://schemas.openxmlformats.org/spreadsheetml/2006/main" count="11" uniqueCount="11">
  <si>
    <t>mois</t>
  </si>
  <si>
    <t>jour</t>
  </si>
  <si>
    <t>heure</t>
  </si>
  <si>
    <t>alpha</t>
  </si>
  <si>
    <t>delta</t>
  </si>
  <si>
    <t>latitude</t>
  </si>
  <si>
    <t>an</t>
  </si>
  <si>
    <t>dn</t>
  </si>
  <si>
    <t>G0_inclin</t>
  </si>
  <si>
    <t>Pour l'utiliser, entrez les valeurs de la latitude, de l'inclinaison et de l'orientation (cellules A6 à C6) et le mois, le jour et l'heure (cellules A10 à C10)</t>
  </si>
  <si>
    <t>Ce tableur vous permet de calculer l'ensoleillement hors atmosphère sur une surface d'inclinaison et d'orientation quelconques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</si>
</sst>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00%"/>
    <numFmt numFmtId="168" formatCode="0.0%"/>
  </numFmts>
  <fonts count="6">
    <font>
      <sz val="10"/>
      <name val="Arial"/>
      <family val="0"/>
    </font>
    <font>
      <sz val="10"/>
      <color indexed="10"/>
      <name val="Arial"/>
      <family val="2"/>
    </font>
    <font>
      <vertAlign val="superscript"/>
      <sz val="1.75"/>
      <name val="Arial"/>
      <family val="0"/>
    </font>
    <font>
      <sz val="1.7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'ensoleillement hors atmosphere'!#REF!</c:f>
              <c:strCache>
                <c:ptCount val="1"/>
                <c:pt idx="0">
                  <c:v>nh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'ensoleillement hors atmosphere'!#REF!</c:f>
              <c:strCache>
                <c:ptCount val="9"/>
                <c:pt idx="0">
                  <c:v>50</c:v>
                </c:pt>
                <c:pt idx="1">
                  <c:v>85</c:v>
                </c:pt>
                <c:pt idx="2">
                  <c:v>100</c:v>
                </c:pt>
                <c:pt idx="3">
                  <c:v>120</c:v>
                </c:pt>
                <c:pt idx="4">
                  <c:v>150</c:v>
                </c:pt>
                <c:pt idx="5">
                  <c:v>190</c:v>
                </c:pt>
                <c:pt idx="6">
                  <c:v>220</c:v>
                </c:pt>
                <c:pt idx="7">
                  <c:v>260</c:v>
                </c:pt>
                <c:pt idx="8">
                  <c:v>300</c:v>
                </c:pt>
              </c:strCache>
            </c:strRef>
          </c:xVal>
          <c:yVal>
            <c:numRef>
              <c:f>'ensoleillement hors atmosphere'!#REF!</c:f>
              <c:numCache>
                <c:ptCount val="9"/>
                <c:pt idx="0">
                  <c:v>434</c:v>
                </c:pt>
                <c:pt idx="1">
                  <c:v>738</c:v>
                </c:pt>
                <c:pt idx="2">
                  <c:v>868</c:v>
                </c:pt>
                <c:pt idx="3">
                  <c:v>1042</c:v>
                </c:pt>
                <c:pt idx="4">
                  <c:v>1300</c:v>
                </c:pt>
                <c:pt idx="5">
                  <c:v>1614</c:v>
                </c:pt>
                <c:pt idx="6">
                  <c:v>1793</c:v>
                </c:pt>
                <c:pt idx="7">
                  <c:v>1986</c:v>
                </c:pt>
                <c:pt idx="8">
                  <c:v>2109</c:v>
                </c:pt>
              </c:numCache>
            </c:numRef>
          </c:yVal>
          <c:smooth val="1"/>
        </c:ser>
        <c:axId val="54191377"/>
        <c:axId val="17960346"/>
      </c:scatterChart>
      <c:valAx>
        <c:axId val="54191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60346"/>
        <c:crosses val="autoZero"/>
        <c:crossBetween val="midCat"/>
        <c:dispUnits/>
      </c:valAx>
      <c:valAx>
        <c:axId val="17960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913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Puissance produite (Mwhe)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'ensoleillement hors atmosphere'!#REF!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'ensoleillement hors atmosphere'!#REF!</c:f>
              <c:strCache>
                <c:ptCount val="9"/>
                <c:pt idx="0">
                  <c:v>50</c:v>
                </c:pt>
                <c:pt idx="1">
                  <c:v>85</c:v>
                </c:pt>
                <c:pt idx="2">
                  <c:v>100</c:v>
                </c:pt>
                <c:pt idx="3">
                  <c:v>120</c:v>
                </c:pt>
                <c:pt idx="4">
                  <c:v>150</c:v>
                </c:pt>
                <c:pt idx="5">
                  <c:v>190</c:v>
                </c:pt>
                <c:pt idx="6">
                  <c:v>220</c:v>
                </c:pt>
                <c:pt idx="7">
                  <c:v>260</c:v>
                </c:pt>
                <c:pt idx="8">
                  <c:v>300</c:v>
                </c:pt>
              </c:strCache>
            </c:strRef>
          </c:xVal>
          <c:yVal>
            <c:numRef>
              <c:f>'ensoleillement hors atmosphere'!#REF!</c:f>
              <c:numCache>
                <c:ptCount val="9"/>
                <c:pt idx="0">
                  <c:v>5249</c:v>
                </c:pt>
                <c:pt idx="1">
                  <c:v>8925</c:v>
                </c:pt>
                <c:pt idx="2">
                  <c:v>10496</c:v>
                </c:pt>
                <c:pt idx="3">
                  <c:v>12601</c:v>
                </c:pt>
                <c:pt idx="4">
                  <c:v>15721</c:v>
                </c:pt>
                <c:pt idx="5">
                  <c:v>19527</c:v>
                </c:pt>
                <c:pt idx="6">
                  <c:v>21708</c:v>
                </c:pt>
                <c:pt idx="7">
                  <c:v>24065</c:v>
                </c:pt>
                <c:pt idx="8">
                  <c:v>25580</c:v>
                </c:pt>
              </c:numCache>
            </c:numRef>
          </c:yVal>
          <c:smooth val="1"/>
        </c:ser>
        <c:axId val="27425387"/>
        <c:axId val="45501892"/>
      </c:scatterChart>
      <c:valAx>
        <c:axId val="27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01892"/>
        <c:crosses val="autoZero"/>
        <c:crossBetween val="midCat"/>
        <c:dispUnits/>
      </c:valAx>
      <c:valAx>
        <c:axId val="45501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0.65225</cdr:x>
      <cdr:y>0.7995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0"/>
          <a:ext cx="1752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S capteurs (1000 m2)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8</xdr:col>
      <xdr:colOff>342900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52450" y="0"/>
        <a:ext cx="588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0</xdr:row>
      <xdr:rowOff>0</xdr:rowOff>
    </xdr:from>
    <xdr:to>
      <xdr:col>13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534025" y="0"/>
        <a:ext cx="5038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C15"/>
  <sheetViews>
    <sheetView tabSelected="1" workbookViewId="0" topLeftCell="A1">
      <selection activeCell="C11" sqref="C11"/>
    </sheetView>
  </sheetViews>
  <sheetFormatPr defaultColWidth="11.421875" defaultRowHeight="12.75"/>
  <cols>
    <col min="3" max="3" width="11.421875" style="1" customWidth="1"/>
  </cols>
  <sheetData>
    <row r="1" ht="12.75">
      <c r="A1" s="3" t="s">
        <v>10</v>
      </c>
    </row>
    <row r="2" ht="12.75">
      <c r="A2" s="3" t="s">
        <v>9</v>
      </c>
    </row>
    <row r="5" spans="1:3" ht="12.75">
      <c r="A5" s="6" t="s">
        <v>5</v>
      </c>
      <c r="B5" s="6" t="s">
        <v>3</v>
      </c>
      <c r="C5" s="7" t="s">
        <v>4</v>
      </c>
    </row>
    <row r="6" spans="1:3" ht="12.75">
      <c r="A6" s="2">
        <v>43</v>
      </c>
      <c r="B6" s="2">
        <v>45</v>
      </c>
      <c r="C6" s="4">
        <v>0</v>
      </c>
    </row>
    <row r="9" spans="1:3" ht="12.75">
      <c r="A9" s="6" t="s">
        <v>0</v>
      </c>
      <c r="B9" s="6" t="s">
        <v>1</v>
      </c>
      <c r="C9" s="7" t="s">
        <v>2</v>
      </c>
    </row>
    <row r="10" spans="1:3" ht="12.75">
      <c r="A10" s="2">
        <v>7</v>
      </c>
      <c r="B10" s="2">
        <v>7</v>
      </c>
      <c r="C10" s="4">
        <v>10</v>
      </c>
    </row>
    <row r="12" spans="1:2" ht="12.75">
      <c r="A12" s="3" t="s">
        <v>6</v>
      </c>
      <c r="B12" s="5">
        <f>AN(A6,B6,C6)</f>
        <v>0</v>
      </c>
    </row>
    <row r="13" spans="1:2" ht="12.75">
      <c r="A13" s="3" t="s">
        <v>7</v>
      </c>
      <c r="B13" s="5">
        <f>DN(A6,B6,C6)</f>
        <v>-0.03490658888888897</v>
      </c>
    </row>
    <row r="14" spans="1:2" ht="12.75">
      <c r="A14" s="3"/>
      <c r="B14" s="5"/>
    </row>
    <row r="15" spans="1:2" ht="12.75">
      <c r="A15" s="3" t="s">
        <v>8</v>
      </c>
      <c r="B15" s="5">
        <f>G0_inclin(A10,B10,C10,B12,B13,A6)</f>
        <v>1038.4352250808467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des mines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gicquel</cp:lastModifiedBy>
  <cp:lastPrinted>2007-01-27T16:50:55Z</cp:lastPrinted>
  <dcterms:created xsi:type="dcterms:W3CDTF">2007-01-25T08:53:26Z</dcterms:created>
  <dcterms:modified xsi:type="dcterms:W3CDTF">2008-06-12T06:37:03Z</dcterms:modified>
  <cp:category/>
  <cp:version/>
  <cp:contentType/>
  <cp:contentStatus/>
</cp:coreProperties>
</file>